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27 Стара Загора\"/>
    </mc:Choice>
  </mc:AlternateContent>
  <xr:revisionPtr revIDLastSave="0" documentId="13_ncr:1_{4F14BD95-7C83-4190-BC15-28CF87B0FF0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D20" i="1"/>
  <c r="I19" i="1"/>
  <c r="H19" i="1"/>
  <c r="D19" i="1"/>
  <c r="I18" i="1"/>
  <c r="H18" i="1"/>
  <c r="D18" i="1"/>
  <c r="I17" i="1"/>
  <c r="H17" i="1"/>
  <c r="D17" i="1"/>
  <c r="I16" i="1"/>
  <c r="H16" i="1"/>
  <c r="H45" i="1" s="1"/>
  <c r="D16" i="1"/>
  <c r="D45" i="1" s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<sst xmlns="http://schemas.openxmlformats.org/spreadsheetml/2006/main" count="53" uniqueCount="49">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</sst>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80" zoomScaleNormal="8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5" customHeight="1" x14ac:dyDescent="0.4">
      <c r="A2" s="2" t="s">
        <v>1</v>
      </c>
      <c r="B2" s="18">
        <v>273100115</v>
      </c>
      <c r="C2" s="18"/>
      <c r="D2" s="18"/>
      <c r="E2" s="1" t="s">
        <v>2</v>
      </c>
    </row>
    <row r="3" spans="1:9" ht="17.5" customHeight="1" x14ac:dyDescent="0.4">
      <c r="A3" s="2"/>
      <c r="B3" s="3"/>
      <c r="C3" s="3"/>
      <c r="D3" s="3"/>
    </row>
    <row r="4" spans="1:9" ht="17.5" customHeight="1" x14ac:dyDescent="0.4">
      <c r="A4" s="4" t="s">
        <v>3</v>
      </c>
    </row>
    <row r="5" spans="1:9" ht="17.5" customHeight="1" x14ac:dyDescent="0.4">
      <c r="A5" s="4"/>
    </row>
    <row r="6" spans="1:9" ht="25.9" customHeight="1" x14ac:dyDescent="0.35">
      <c r="A6" s="5" t="s">
        <v>4</v>
      </c>
      <c r="B6" s="5" t="s">
        <v>5</v>
      </c>
      <c r="C6" s="5" t="s">
        <v>6</v>
      </c>
      <c r="D6" s="5" t="s">
        <v>7</v>
      </c>
    </row>
    <row r="7" spans="1:9" ht="31.5" customHeight="1" x14ac:dyDescent="0.35">
      <c r="A7" s="6" t="s">
        <v>8</v>
      </c>
      <c r="B7" s="7">
        <v>145</v>
      </c>
      <c r="C7" s="14">
        <v>0</v>
      </c>
      <c r="D7" s="8">
        <f>B7-C7</f>
        <v>145</v>
      </c>
    </row>
    <row r="8" spans="1:9" ht="31.5" customHeight="1" x14ac:dyDescent="0.35">
      <c r="A8" s="6" t="s">
        <v>9</v>
      </c>
      <c r="B8" s="7">
        <v>3</v>
      </c>
      <c r="C8" s="14">
        <v>0</v>
      </c>
      <c r="D8" s="8">
        <f>B8-C8</f>
        <v>3</v>
      </c>
    </row>
    <row r="9" spans="1:9" ht="31.5" customHeight="1" x14ac:dyDescent="0.35">
      <c r="A9" s="6" t="s">
        <v>10</v>
      </c>
      <c r="B9" s="7">
        <v>4</v>
      </c>
      <c r="C9" s="14">
        <v>0</v>
      </c>
      <c r="D9" s="8">
        <f>B9-C9</f>
        <v>4</v>
      </c>
    </row>
    <row r="10" spans="1:9" ht="31.5" customHeight="1" x14ac:dyDescent="0.35">
      <c r="A10" s="6" t="s">
        <v>11</v>
      </c>
      <c r="B10" s="7">
        <v>193</v>
      </c>
      <c r="C10" s="14">
        <v>191</v>
      </c>
      <c r="D10" s="8">
        <f>B10-C10</f>
        <v>2</v>
      </c>
    </row>
    <row r="11" spans="1:9" ht="31.5" customHeight="1" x14ac:dyDescent="0.35">
      <c r="A11" s="6" t="s">
        <v>12</v>
      </c>
      <c r="B11" s="7">
        <v>10</v>
      </c>
      <c r="C11" s="14">
        <v>10</v>
      </c>
      <c r="D11" s="8">
        <f>B11-C11</f>
        <v>0</v>
      </c>
    </row>
    <row r="13" spans="1:9" ht="17.5" customHeight="1" x14ac:dyDescent="0.4">
      <c r="A13" s="4" t="s">
        <v>13</v>
      </c>
      <c r="B13"/>
      <c r="C13"/>
      <c r="D13"/>
    </row>
    <row r="14" spans="1:9" ht="17.5" customHeight="1" x14ac:dyDescent="0.4">
      <c r="A14" s="4"/>
    </row>
    <row r="15" spans="1:9" ht="25.9" customHeight="1" x14ac:dyDescent="0.3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9" x14ac:dyDescent="0.35">
      <c r="A16" s="9" t="s">
        <v>19</v>
      </c>
      <c r="B16" s="10">
        <v>1</v>
      </c>
      <c r="C16" s="13">
        <v>0</v>
      </c>
      <c r="D16" s="11">
        <f t="shared" ref="D16:D44" si="0">B16-C16</f>
        <v>1</v>
      </c>
      <c r="E16" s="10">
        <v>0</v>
      </c>
      <c r="F16" s="10">
        <v>0</v>
      </c>
      <c r="G16" s="13">
        <v>0</v>
      </c>
      <c r="H16" s="11">
        <f t="shared" ref="H16:H44" si="1">E16-G16</f>
        <v>0</v>
      </c>
      <c r="I16" s="12" t="str">
        <f t="shared" ref="I16:I44" si="2">IF(AND(B16=C16,E16=G16), "Да", "Не")</f>
        <v>Не</v>
      </c>
    </row>
    <row r="17" spans="1:9" x14ac:dyDescent="0.35">
      <c r="A17" s="9" t="s">
        <v>20</v>
      </c>
      <c r="B17" s="10">
        <v>0</v>
      </c>
      <c r="C17" s="13">
        <v>0</v>
      </c>
      <c r="D17" s="11">
        <f t="shared" si="0"/>
        <v>0</v>
      </c>
      <c r="E17" s="10">
        <v>0</v>
      </c>
      <c r="F17" s="10">
        <v>0</v>
      </c>
      <c r="G17" s="13">
        <v>0</v>
      </c>
      <c r="H17" s="11">
        <f t="shared" si="1"/>
        <v>0</v>
      </c>
      <c r="I17" s="12" t="str">
        <f t="shared" si="2"/>
        <v>Да</v>
      </c>
    </row>
    <row r="18" spans="1:9" x14ac:dyDescent="0.35">
      <c r="A18" s="9" t="s">
        <v>21</v>
      </c>
      <c r="B18" s="10">
        <v>0</v>
      </c>
      <c r="C18" s="13">
        <v>0</v>
      </c>
      <c r="D18" s="11">
        <f t="shared" si="0"/>
        <v>0</v>
      </c>
      <c r="E18" s="10">
        <v>0</v>
      </c>
      <c r="F18" s="10">
        <v>0</v>
      </c>
      <c r="G18" s="13">
        <v>0</v>
      </c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22</v>
      </c>
      <c r="B19" s="10">
        <v>7</v>
      </c>
      <c r="C19" s="13">
        <v>0</v>
      </c>
      <c r="D19" s="11">
        <f t="shared" si="0"/>
        <v>7</v>
      </c>
      <c r="E19" s="10">
        <v>13</v>
      </c>
      <c r="F19" s="10">
        <v>13</v>
      </c>
      <c r="G19" s="13">
        <v>13</v>
      </c>
      <c r="H19" s="11">
        <f t="shared" si="1"/>
        <v>0</v>
      </c>
      <c r="I19" s="12" t="str">
        <f t="shared" si="2"/>
        <v>Не</v>
      </c>
    </row>
    <row r="20" spans="1:9" x14ac:dyDescent="0.35">
      <c r="A20" s="9" t="s">
        <v>23</v>
      </c>
      <c r="B20" s="10">
        <v>0</v>
      </c>
      <c r="C20" s="13">
        <v>0</v>
      </c>
      <c r="D20" s="11">
        <f t="shared" si="0"/>
        <v>0</v>
      </c>
      <c r="E20" s="10">
        <v>0</v>
      </c>
      <c r="F20" s="10">
        <v>0</v>
      </c>
      <c r="G20" s="13">
        <v>0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24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25</v>
      </c>
      <c r="B22" s="10">
        <v>10</v>
      </c>
      <c r="C22" s="13">
        <v>0</v>
      </c>
      <c r="D22" s="11">
        <f t="shared" si="0"/>
        <v>10</v>
      </c>
      <c r="E22" s="10">
        <v>34</v>
      </c>
      <c r="F22" s="10">
        <v>35</v>
      </c>
      <c r="G22" s="13">
        <v>34</v>
      </c>
      <c r="H22" s="11">
        <f t="shared" si="1"/>
        <v>0</v>
      </c>
      <c r="I22" s="12" t="str">
        <f t="shared" si="2"/>
        <v>Не</v>
      </c>
    </row>
    <row r="23" spans="1:9" x14ac:dyDescent="0.35">
      <c r="A23" s="9" t="s">
        <v>26</v>
      </c>
      <c r="B23" s="10">
        <v>3</v>
      </c>
      <c r="C23" s="13">
        <v>0</v>
      </c>
      <c r="D23" s="11">
        <f t="shared" si="0"/>
        <v>3</v>
      </c>
      <c r="E23" s="10">
        <v>2</v>
      </c>
      <c r="F23" s="10">
        <v>2</v>
      </c>
      <c r="G23" s="13">
        <v>2</v>
      </c>
      <c r="H23" s="11">
        <f t="shared" si="1"/>
        <v>0</v>
      </c>
      <c r="I23" s="12" t="str">
        <f t="shared" si="2"/>
        <v>Не</v>
      </c>
    </row>
    <row r="24" spans="1:9" x14ac:dyDescent="0.35">
      <c r="A24" s="9" t="s">
        <v>27</v>
      </c>
      <c r="B24" s="10">
        <v>0</v>
      </c>
      <c r="C24" s="13">
        <v>0</v>
      </c>
      <c r="D24" s="11">
        <f t="shared" si="0"/>
        <v>0</v>
      </c>
      <c r="E24" s="10">
        <v>1</v>
      </c>
      <c r="F24" s="10">
        <v>1</v>
      </c>
      <c r="G24" s="13">
        <v>1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28</v>
      </c>
      <c r="B25" s="10">
        <v>0</v>
      </c>
      <c r="C25" s="13">
        <v>0</v>
      </c>
      <c r="D25" s="11">
        <f t="shared" si="0"/>
        <v>0</v>
      </c>
      <c r="E25" s="10">
        <v>0</v>
      </c>
      <c r="F25" s="10">
        <v>0</v>
      </c>
      <c r="G25" s="13">
        <v>0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29</v>
      </c>
      <c r="B26" s="10">
        <v>0</v>
      </c>
      <c r="C26" s="13">
        <v>0</v>
      </c>
      <c r="D26" s="11">
        <f t="shared" si="0"/>
        <v>0</v>
      </c>
      <c r="E26" s="10">
        <v>0</v>
      </c>
      <c r="F26" s="10">
        <v>0</v>
      </c>
      <c r="G26" s="13">
        <v>0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30</v>
      </c>
      <c r="B27" s="10">
        <v>37</v>
      </c>
      <c r="C27" s="13">
        <v>0</v>
      </c>
      <c r="D27" s="11">
        <f t="shared" si="0"/>
        <v>37</v>
      </c>
      <c r="E27" s="10">
        <v>37</v>
      </c>
      <c r="F27" s="10">
        <v>38</v>
      </c>
      <c r="G27" s="13">
        <v>37</v>
      </c>
      <c r="H27" s="11">
        <f t="shared" si="1"/>
        <v>0</v>
      </c>
      <c r="I27" s="12" t="str">
        <f t="shared" si="2"/>
        <v>Не</v>
      </c>
    </row>
    <row r="28" spans="1:9" x14ac:dyDescent="0.35">
      <c r="A28" s="9" t="s">
        <v>31</v>
      </c>
      <c r="B28" s="10">
        <v>0</v>
      </c>
      <c r="C28" s="13">
        <v>0</v>
      </c>
      <c r="D28" s="11">
        <f t="shared" si="0"/>
        <v>0</v>
      </c>
      <c r="E28" s="10">
        <v>0</v>
      </c>
      <c r="F28" s="10">
        <v>0</v>
      </c>
      <c r="G28" s="13">
        <v>0</v>
      </c>
      <c r="H28" s="11">
        <f t="shared" si="1"/>
        <v>0</v>
      </c>
      <c r="I28" s="12" t="str">
        <f t="shared" si="2"/>
        <v>Да</v>
      </c>
    </row>
    <row r="29" spans="1:9" x14ac:dyDescent="0.35">
      <c r="A29" s="9" t="s">
        <v>32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33</v>
      </c>
      <c r="B30" s="10">
        <v>0</v>
      </c>
      <c r="C30" s="13">
        <v>0</v>
      </c>
      <c r="D30" s="11">
        <f t="shared" si="0"/>
        <v>0</v>
      </c>
      <c r="E30" s="10">
        <v>0</v>
      </c>
      <c r="F30" s="10">
        <v>0</v>
      </c>
      <c r="G30" s="13">
        <v>0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34</v>
      </c>
      <c r="B31" s="10">
        <v>1</v>
      </c>
      <c r="C31" s="13">
        <v>0</v>
      </c>
      <c r="D31" s="11">
        <f t="shared" si="0"/>
        <v>1</v>
      </c>
      <c r="E31" s="10">
        <v>6</v>
      </c>
      <c r="F31" s="10">
        <v>6</v>
      </c>
      <c r="G31" s="13">
        <v>6</v>
      </c>
      <c r="H31" s="11">
        <f t="shared" si="1"/>
        <v>0</v>
      </c>
      <c r="I31" s="12" t="str">
        <f t="shared" si="2"/>
        <v>Не</v>
      </c>
    </row>
    <row r="32" spans="1:9" x14ac:dyDescent="0.35">
      <c r="A32" s="9" t="s">
        <v>35</v>
      </c>
      <c r="B32" s="10">
        <v>11</v>
      </c>
      <c r="C32" s="13">
        <v>0</v>
      </c>
      <c r="D32" s="11">
        <f t="shared" si="0"/>
        <v>11</v>
      </c>
      <c r="E32" s="10">
        <v>13</v>
      </c>
      <c r="F32" s="10">
        <v>13</v>
      </c>
      <c r="G32" s="13">
        <v>13</v>
      </c>
      <c r="H32" s="11">
        <f t="shared" si="1"/>
        <v>0</v>
      </c>
      <c r="I32" s="12" t="str">
        <f t="shared" si="2"/>
        <v>Не</v>
      </c>
    </row>
    <row r="33" spans="1:9" x14ac:dyDescent="0.35">
      <c r="A33" s="9" t="s">
        <v>36</v>
      </c>
      <c r="B33" s="10">
        <v>39</v>
      </c>
      <c r="C33" s="13">
        <v>0</v>
      </c>
      <c r="D33" s="11">
        <f t="shared" si="0"/>
        <v>39</v>
      </c>
      <c r="E33" s="10">
        <v>37</v>
      </c>
      <c r="F33" s="10">
        <v>37</v>
      </c>
      <c r="G33" s="13">
        <v>37</v>
      </c>
      <c r="H33" s="11">
        <f t="shared" si="1"/>
        <v>0</v>
      </c>
      <c r="I33" s="12" t="str">
        <f t="shared" si="2"/>
        <v>Не</v>
      </c>
    </row>
    <row r="34" spans="1:9" x14ac:dyDescent="0.35">
      <c r="A34" s="9" t="s">
        <v>37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38</v>
      </c>
      <c r="B35" s="10">
        <v>2</v>
      </c>
      <c r="C35" s="13">
        <v>0</v>
      </c>
      <c r="D35" s="11">
        <f t="shared" si="0"/>
        <v>2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Не</v>
      </c>
    </row>
    <row r="36" spans="1:9" x14ac:dyDescent="0.35">
      <c r="A36" s="9" t="s">
        <v>39</v>
      </c>
      <c r="B36" s="10">
        <v>0</v>
      </c>
      <c r="C36" s="13">
        <v>0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40</v>
      </c>
      <c r="B37" s="10">
        <v>0</v>
      </c>
      <c r="C37" s="13">
        <v>0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41</v>
      </c>
      <c r="B38" s="10">
        <v>0</v>
      </c>
      <c r="C38" s="13">
        <v>0</v>
      </c>
      <c r="D38" s="11">
        <f t="shared" si="0"/>
        <v>0</v>
      </c>
      <c r="E38" s="10">
        <v>0</v>
      </c>
      <c r="F38" s="10">
        <v>0</v>
      </c>
      <c r="G38" s="13">
        <v>0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42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43</v>
      </c>
      <c r="B40" s="10">
        <v>3</v>
      </c>
      <c r="C40" s="13">
        <v>0</v>
      </c>
      <c r="D40" s="11">
        <f t="shared" si="0"/>
        <v>3</v>
      </c>
      <c r="E40" s="10">
        <v>0</v>
      </c>
      <c r="F40" s="10">
        <v>0</v>
      </c>
      <c r="G40" s="13">
        <v>0</v>
      </c>
      <c r="H40" s="11">
        <f t="shared" si="1"/>
        <v>0</v>
      </c>
      <c r="I40" s="12" t="str">
        <f t="shared" si="2"/>
        <v>Не</v>
      </c>
    </row>
    <row r="41" spans="1:9" x14ac:dyDescent="0.35">
      <c r="A41" s="9" t="s">
        <v>44</v>
      </c>
      <c r="B41" s="10">
        <v>7</v>
      </c>
      <c r="C41" s="13">
        <v>0</v>
      </c>
      <c r="D41" s="11">
        <f t="shared" si="0"/>
        <v>7</v>
      </c>
      <c r="E41" s="10">
        <v>20</v>
      </c>
      <c r="F41" s="10">
        <v>20</v>
      </c>
      <c r="G41" s="13">
        <v>20</v>
      </c>
      <c r="H41" s="11">
        <f t="shared" si="1"/>
        <v>0</v>
      </c>
      <c r="I41" s="12" t="str">
        <f t="shared" si="2"/>
        <v>Не</v>
      </c>
    </row>
    <row r="42" spans="1:9" x14ac:dyDescent="0.35">
      <c r="A42" s="9" t="s">
        <v>45</v>
      </c>
      <c r="B42" s="10">
        <v>0</v>
      </c>
      <c r="C42" s="13">
        <v>0</v>
      </c>
      <c r="D42" s="11">
        <f t="shared" si="0"/>
        <v>0</v>
      </c>
      <c r="E42" s="10">
        <v>1</v>
      </c>
      <c r="F42" s="10">
        <v>1</v>
      </c>
      <c r="G42" s="13">
        <v>1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46</v>
      </c>
      <c r="B43" s="10">
        <v>17</v>
      </c>
      <c r="C43" s="13">
        <v>0</v>
      </c>
      <c r="D43" s="11">
        <f t="shared" si="0"/>
        <v>17</v>
      </c>
      <c r="E43" s="10">
        <v>17</v>
      </c>
      <c r="F43" s="10">
        <v>17</v>
      </c>
      <c r="G43" s="13">
        <v>17</v>
      </c>
      <c r="H43" s="11">
        <f t="shared" si="1"/>
        <v>0</v>
      </c>
      <c r="I43" s="12" t="str">
        <f t="shared" si="2"/>
        <v>Не</v>
      </c>
    </row>
    <row r="44" spans="1:9" hidden="1" x14ac:dyDescent="0.35">
      <c r="A44" s="9" t="s">
        <v>47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48</v>
      </c>
      <c r="B45" s="16">
        <f t="shared" ref="B45:H45" si="3">SUM(B16:B44)</f>
        <v>138</v>
      </c>
      <c r="C45" s="16">
        <f t="shared" si="3"/>
        <v>0</v>
      </c>
      <c r="D45" s="16">
        <f t="shared" si="3"/>
        <v>138</v>
      </c>
      <c r="E45" s="16">
        <f t="shared" si="3"/>
        <v>181</v>
      </c>
      <c r="F45" s="16">
        <f t="shared" si="3"/>
        <v>183</v>
      </c>
      <c r="G45" s="16">
        <f t="shared" si="3"/>
        <v>181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 r:id="rId1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2025-02-17T10:26:31Z</cp:lastPrinted>
  <dcterms:created xsi:type="dcterms:W3CDTF">2021-12-22T12:06:45Z</dcterms:created>
  <dcterms:modified xsi:type="dcterms:W3CDTF">2025-02-17T14:21:25Z</dcterms:modified>
  <cp:category/>
</cp:coreProperties>
</file>